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 activeTab="1"/>
  </bookViews>
  <sheets>
    <sheet name="คงเหลือ" sheetId="1" r:id="rId1"/>
    <sheet name="สนับสนุน" sheetId="2" r:id="rId2"/>
    <sheet name="สรุปยอดการสนับสนุน" sheetId="3" r:id="rId3"/>
  </sheets>
  <calcPr calcId="145621"/>
</workbook>
</file>

<file path=xl/calcChain.xml><?xml version="1.0" encoding="utf-8"?>
<calcChain xmlns="http://schemas.openxmlformats.org/spreadsheetml/2006/main">
  <c r="Z6" i="3" l="1"/>
  <c r="Z7" i="3" l="1"/>
  <c r="Z8" i="3"/>
  <c r="Z9" i="3"/>
  <c r="Z10" i="3"/>
  <c r="Z11" i="3"/>
  <c r="Z12" i="3"/>
  <c r="Z13" i="3"/>
  <c r="Z14" i="3"/>
  <c r="Z15" i="3"/>
  <c r="Z16" i="3"/>
  <c r="Z17" i="3"/>
  <c r="Z18" i="3"/>
</calcChain>
</file>

<file path=xl/sharedStrings.xml><?xml version="1.0" encoding="utf-8"?>
<sst xmlns="http://schemas.openxmlformats.org/spreadsheetml/2006/main" count="191" uniqueCount="62">
  <si>
    <t xml:space="preserve">รายละเอียดวัสดุ /เคมีภัณฑ์ /  เวชภัณฑ์ที่ สำนักงานสาธารณสุขจังหวัดพระนครศรีอยุธยา </t>
  </si>
  <si>
    <t>สำหรับสนับสนุน พื้นที่ประสบอุทกภัย</t>
  </si>
  <si>
    <t>อันดับ</t>
  </si>
  <si>
    <t>รายการ</t>
  </si>
  <si>
    <t>หน่วยนับ</t>
  </si>
  <si>
    <t>จำนวน</t>
  </si>
  <si>
    <t>หมายเหตุ</t>
  </si>
  <si>
    <t>รองเท้าบู๊ท</t>
  </si>
  <si>
    <t>คู่</t>
  </si>
  <si>
    <t>มุ้ง</t>
  </si>
  <si>
    <t>หลัง</t>
  </si>
  <si>
    <t>ยาทากันยุง</t>
  </si>
  <si>
    <t>ซอง</t>
  </si>
  <si>
    <t>แผ่นพับน้ำท่วม</t>
  </si>
  <si>
    <t>แผ่น</t>
  </si>
  <si>
    <t>คู่มือป้องกันโรคที่มากับน้ำ</t>
  </si>
  <si>
    <t>เล่ม</t>
  </si>
  <si>
    <t>ยาชุดตำราหลวง</t>
  </si>
  <si>
    <t>ชุด</t>
  </si>
  <si>
    <t>ยาน้ำกัดเท้า  20 กรัม</t>
  </si>
  <si>
    <t>ตลับ</t>
  </si>
  <si>
    <t>คลอรีน น้ำ  100  ซีซี</t>
  </si>
  <si>
    <t>ขวด</t>
  </si>
  <si>
    <t>ถุงขยะดำ 18*20 นิ้ว ( 30 กก./กระสอบ)</t>
  </si>
  <si>
    <t>กระสอบ</t>
  </si>
  <si>
    <t>สารส้ม ขนาด 30 กก.</t>
  </si>
  <si>
    <t>ผ้าปิดปาก / จมูก ( 20 กล่อง/ลัง)</t>
  </si>
  <si>
    <t>ลัง</t>
  </si>
  <si>
    <t>ลงชื่อ นางสมพร  วงศ์ทองคำ  ผู้รายงาน</t>
  </si>
  <si>
    <t>กิโลกรัม</t>
  </si>
  <si>
    <t>ชูชีพ</t>
  </si>
  <si>
    <t>ตัว</t>
  </si>
  <si>
    <t>วันที่</t>
  </si>
  <si>
    <t>หน่วยงานที่สนับสนุน</t>
  </si>
  <si>
    <t>ชุดอุปกรณ์ป้องกันตนเอง</t>
  </si>
  <si>
    <t>สสอ.วังน้อย</t>
  </si>
  <si>
    <t>หน่วยงาน</t>
  </si>
  <si>
    <t>สสอ.เสนา</t>
  </si>
  <si>
    <t>สสอ.บางบาล</t>
  </si>
  <si>
    <t>สสอ.นครหลวง</t>
  </si>
  <si>
    <t>สสอ.ท่าเรือ</t>
  </si>
  <si>
    <t>สสอ.บางปะอิน</t>
  </si>
  <si>
    <t>สสอ.บางไทร</t>
  </si>
  <si>
    <t>สสอ.ผักไห่</t>
  </si>
  <si>
    <t>สสอ.มหาราช</t>
  </si>
  <si>
    <t>สสอ.บ้านแพรก</t>
  </si>
  <si>
    <t>สสอ.บางปะหัน</t>
  </si>
  <si>
    <t>สสอ.พระนครฯ</t>
  </si>
  <si>
    <t>รพ.มหาราช</t>
  </si>
  <si>
    <t>รพ.ท่าเรือ</t>
  </si>
  <si>
    <t>รพ.ผักไห่</t>
  </si>
  <si>
    <t>รพ.บางบาล</t>
  </si>
  <si>
    <t>รพ.สมเด็จฯ</t>
  </si>
  <si>
    <t>รวม</t>
  </si>
  <si>
    <t>ยอดคงเหลือ    ณ      วันที่    17    เดือน  ตุลาคม   พ.ศ. 2559</t>
  </si>
  <si>
    <t>รพ.วังน้อย</t>
  </si>
  <si>
    <t>รพ.บางไทร</t>
  </si>
  <si>
    <t>รพ.บางปะอิน</t>
  </si>
  <si>
    <t>รพ.บางปะหัน</t>
  </si>
  <si>
    <t>รพ.บ้านแพรก</t>
  </si>
  <si>
    <t xml:space="preserve">แยกตามหน่วยงาน  ใน  วันที่    14    เดือน  ตุลาคม   พ.ศ. 2559  </t>
  </si>
  <si>
    <t xml:space="preserve">การสนับสนุนหน่วยงาน  ใน  วันที่    14    เดือน  ตุลาคม   พ.ศ. 2559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</si>
</sst>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187" fontId="2" fillId="0" borderId="4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187" fontId="2" fillId="0" borderId="3" xfId="1" applyNumberFormat="1" applyFont="1" applyBorder="1" applyAlignment="1">
      <alignment horizontal="center" vertical="center"/>
    </xf>
    <xf numFmtId="187" fontId="2" fillId="0" borderId="4" xfId="1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3" fontId="2" fillId="0" borderId="4" xfId="0" applyNumberFormat="1" applyFont="1" applyBorder="1" applyAlignment="1">
      <alignment horizontal="center"/>
    </xf>
    <xf numFmtId="15" fontId="4" fillId="0" borderId="4" xfId="0" applyNumberFormat="1" applyFont="1" applyBorder="1" applyAlignment="1">
      <alignment horizontal="center"/>
    </xf>
    <xf numFmtId="187" fontId="2" fillId="0" borderId="3" xfId="1" applyNumberFormat="1" applyFont="1" applyBorder="1" applyAlignment="1"/>
    <xf numFmtId="187" fontId="2" fillId="0" borderId="4" xfId="1" applyNumberFormat="1" applyFont="1" applyBorder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="120" zoomScaleNormal="120" workbookViewId="0">
      <selection activeCell="E9" sqref="E9"/>
    </sheetView>
  </sheetViews>
  <sheetFormatPr defaultRowHeight="14.25" x14ac:dyDescent="0.2"/>
  <cols>
    <col min="1" max="1" width="6.375" customWidth="1"/>
    <col min="2" max="2" width="29.125" customWidth="1"/>
    <col min="4" max="4" width="12.25" customWidth="1"/>
    <col min="5" max="5" width="22" customWidth="1"/>
  </cols>
  <sheetData>
    <row r="1" spans="1:5" ht="21" x14ac:dyDescent="0.35">
      <c r="A1" s="28" t="s">
        <v>0</v>
      </c>
      <c r="B1" s="28"/>
      <c r="C1" s="28"/>
      <c r="D1" s="28"/>
      <c r="E1" s="28"/>
    </row>
    <row r="2" spans="1:5" ht="21" x14ac:dyDescent="0.35">
      <c r="A2" s="28" t="s">
        <v>1</v>
      </c>
      <c r="B2" s="28"/>
      <c r="C2" s="28"/>
      <c r="D2" s="28"/>
      <c r="E2" s="28"/>
    </row>
    <row r="3" spans="1:5" ht="21" x14ac:dyDescent="0.35">
      <c r="A3" s="27" t="s">
        <v>54</v>
      </c>
      <c r="B3" s="27"/>
      <c r="C3" s="27"/>
      <c r="D3" s="27"/>
      <c r="E3" s="27"/>
    </row>
    <row r="4" spans="1:5" ht="21" x14ac:dyDescent="0.3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</row>
    <row r="5" spans="1:5" ht="21" x14ac:dyDescent="0.35">
      <c r="A5" s="4">
        <v>1</v>
      </c>
      <c r="B5" s="5" t="s">
        <v>7</v>
      </c>
      <c r="C5" s="4" t="s">
        <v>8</v>
      </c>
      <c r="D5" s="25">
        <v>136</v>
      </c>
      <c r="E5" s="5"/>
    </row>
    <row r="6" spans="1:5" ht="21" x14ac:dyDescent="0.35">
      <c r="A6" s="6">
        <v>2</v>
      </c>
      <c r="B6" s="7" t="s">
        <v>9</v>
      </c>
      <c r="C6" s="6" t="s">
        <v>10</v>
      </c>
      <c r="D6" s="26">
        <v>250</v>
      </c>
      <c r="E6" s="7"/>
    </row>
    <row r="7" spans="1:5" ht="21" x14ac:dyDescent="0.35">
      <c r="A7" s="6">
        <v>3</v>
      </c>
      <c r="B7" s="7" t="s">
        <v>11</v>
      </c>
      <c r="C7" s="6" t="s">
        <v>12</v>
      </c>
      <c r="D7" s="26">
        <v>1200</v>
      </c>
      <c r="E7" s="7"/>
    </row>
    <row r="8" spans="1:5" ht="21" x14ac:dyDescent="0.35">
      <c r="A8" s="6">
        <v>4</v>
      </c>
      <c r="B8" s="7" t="s">
        <v>13</v>
      </c>
      <c r="C8" s="6" t="s">
        <v>14</v>
      </c>
      <c r="D8" s="26">
        <v>200</v>
      </c>
      <c r="E8" s="7"/>
    </row>
    <row r="9" spans="1:5" ht="21" x14ac:dyDescent="0.35">
      <c r="A9" s="6">
        <v>5</v>
      </c>
      <c r="B9" s="7" t="s">
        <v>15</v>
      </c>
      <c r="C9" s="6" t="s">
        <v>16</v>
      </c>
      <c r="D9" s="26">
        <v>370</v>
      </c>
      <c r="E9" s="7"/>
    </row>
    <row r="10" spans="1:5" ht="21" x14ac:dyDescent="0.35">
      <c r="A10" s="6">
        <v>6</v>
      </c>
      <c r="B10" s="7" t="s">
        <v>17</v>
      </c>
      <c r="C10" s="6" t="s">
        <v>18</v>
      </c>
      <c r="D10" s="26">
        <v>1500</v>
      </c>
      <c r="E10" s="7"/>
    </row>
    <row r="11" spans="1:5" ht="21" x14ac:dyDescent="0.35">
      <c r="A11" s="6">
        <v>7</v>
      </c>
      <c r="B11" s="7" t="s">
        <v>19</v>
      </c>
      <c r="C11" s="6" t="s">
        <v>20</v>
      </c>
      <c r="D11" s="26">
        <v>265</v>
      </c>
      <c r="E11" s="7"/>
    </row>
    <row r="12" spans="1:5" ht="21" x14ac:dyDescent="0.35">
      <c r="A12" s="6">
        <v>8</v>
      </c>
      <c r="B12" s="7" t="s">
        <v>21</v>
      </c>
      <c r="C12" s="6" t="s">
        <v>22</v>
      </c>
      <c r="D12" s="26">
        <v>1140</v>
      </c>
      <c r="E12" s="7"/>
    </row>
    <row r="13" spans="1:5" ht="21" x14ac:dyDescent="0.35">
      <c r="A13" s="6">
        <v>9</v>
      </c>
      <c r="B13" s="7" t="s">
        <v>23</v>
      </c>
      <c r="C13" s="6" t="s">
        <v>29</v>
      </c>
      <c r="D13" s="26">
        <v>2</v>
      </c>
      <c r="E13" s="7"/>
    </row>
    <row r="14" spans="1:5" ht="21" x14ac:dyDescent="0.35">
      <c r="A14" s="6">
        <v>10</v>
      </c>
      <c r="B14" s="7" t="s">
        <v>25</v>
      </c>
      <c r="C14" s="6" t="s">
        <v>24</v>
      </c>
      <c r="D14" s="26">
        <v>0</v>
      </c>
      <c r="E14" s="7"/>
    </row>
    <row r="15" spans="1:5" ht="21" x14ac:dyDescent="0.35">
      <c r="A15" s="6">
        <v>11</v>
      </c>
      <c r="B15" s="7" t="s">
        <v>26</v>
      </c>
      <c r="C15" s="6" t="s">
        <v>27</v>
      </c>
      <c r="D15" s="26">
        <v>17</v>
      </c>
      <c r="E15" s="7"/>
    </row>
    <row r="16" spans="1:5" ht="21" x14ac:dyDescent="0.35">
      <c r="A16" s="6">
        <v>12</v>
      </c>
      <c r="B16" s="7" t="s">
        <v>30</v>
      </c>
      <c r="C16" s="6" t="s">
        <v>31</v>
      </c>
      <c r="D16" s="26">
        <v>40</v>
      </c>
      <c r="E16" s="7"/>
    </row>
    <row r="17" spans="1:5" s="1" customFormat="1" ht="21" x14ac:dyDescent="0.35">
      <c r="A17" s="13">
        <v>13</v>
      </c>
      <c r="B17" s="14" t="s">
        <v>34</v>
      </c>
      <c r="C17" s="13" t="s">
        <v>18</v>
      </c>
      <c r="D17" s="14">
        <v>0</v>
      </c>
      <c r="E17" s="14"/>
    </row>
    <row r="18" spans="1:5" s="1" customFormat="1" ht="21" x14ac:dyDescent="0.35">
      <c r="A18" s="13"/>
      <c r="B18" s="14"/>
      <c r="C18" s="14"/>
      <c r="D18" s="14"/>
      <c r="E18" s="14"/>
    </row>
    <row r="19" spans="1:5" ht="21" x14ac:dyDescent="0.35">
      <c r="A19" s="10"/>
      <c r="B19" s="9"/>
      <c r="C19" s="9"/>
      <c r="D19" s="9"/>
      <c r="E19" s="9"/>
    </row>
    <row r="20" spans="1:5" s="1" customFormat="1" ht="21" x14ac:dyDescent="0.35">
      <c r="A20" s="11"/>
      <c r="B20" s="12"/>
      <c r="C20" s="12"/>
      <c r="D20" s="12"/>
      <c r="E20" s="12"/>
    </row>
    <row r="21" spans="1:5" ht="21" x14ac:dyDescent="0.35">
      <c r="A21" s="2"/>
      <c r="B21" s="2"/>
      <c r="C21" s="2"/>
      <c r="D21" s="2"/>
      <c r="E21" s="2"/>
    </row>
    <row r="22" spans="1:5" ht="21" x14ac:dyDescent="0.35">
      <c r="A22" s="2"/>
      <c r="B22" s="2"/>
      <c r="C22" s="2" t="s">
        <v>28</v>
      </c>
      <c r="D22" s="2"/>
      <c r="E22" s="2"/>
    </row>
  </sheetData>
  <mergeCells count="3">
    <mergeCell ref="A3:E3"/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C12" sqref="C12"/>
    </sheetView>
  </sheetViews>
  <sheetFormatPr defaultRowHeight="14.25" x14ac:dyDescent="0.2"/>
  <cols>
    <col min="1" max="1" width="11.375" customWidth="1"/>
    <col min="2" max="2" width="12.5" style="1" customWidth="1"/>
    <col min="3" max="3" width="29.375" customWidth="1"/>
    <col min="4" max="4" width="8.25" customWidth="1"/>
    <col min="5" max="5" width="11.5" style="16" customWidth="1"/>
    <col min="6" max="6" width="10" customWidth="1"/>
  </cols>
  <sheetData>
    <row r="1" spans="1:6" ht="21" x14ac:dyDescent="0.35">
      <c r="A1" s="28" t="s">
        <v>0</v>
      </c>
      <c r="B1" s="28"/>
      <c r="C1" s="28"/>
      <c r="D1" s="28"/>
      <c r="E1" s="28"/>
      <c r="F1" s="28"/>
    </row>
    <row r="2" spans="1:6" ht="21" x14ac:dyDescent="0.35">
      <c r="A2" s="28" t="s">
        <v>1</v>
      </c>
      <c r="B2" s="28"/>
      <c r="C2" s="28"/>
      <c r="D2" s="28"/>
      <c r="E2" s="28"/>
      <c r="F2" s="28"/>
    </row>
    <row r="3" spans="1:6" ht="21" x14ac:dyDescent="0.35">
      <c r="A3" s="29" t="s">
        <v>61</v>
      </c>
      <c r="B3" s="29"/>
      <c r="C3" s="29"/>
      <c r="D3" s="29"/>
      <c r="E3" s="29"/>
      <c r="F3" s="29"/>
    </row>
    <row r="4" spans="1:6" ht="21" x14ac:dyDescent="0.35">
      <c r="A4" s="3" t="s">
        <v>32</v>
      </c>
      <c r="B4" s="3" t="s">
        <v>33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21" x14ac:dyDescent="0.35">
      <c r="A5" s="24">
        <v>21834</v>
      </c>
      <c r="B5" s="8" t="s">
        <v>39</v>
      </c>
      <c r="C5" s="5" t="s">
        <v>7</v>
      </c>
      <c r="D5" s="4" t="s">
        <v>8</v>
      </c>
      <c r="E5" s="18">
        <v>30</v>
      </c>
      <c r="F5" s="5"/>
    </row>
    <row r="6" spans="1:6" ht="21" x14ac:dyDescent="0.35">
      <c r="A6" s="17"/>
      <c r="B6" s="8"/>
      <c r="C6" s="7" t="s">
        <v>9</v>
      </c>
      <c r="D6" s="6" t="s">
        <v>10</v>
      </c>
      <c r="E6" s="19">
        <v>0</v>
      </c>
      <c r="F6" s="7"/>
    </row>
    <row r="7" spans="1:6" ht="21" customHeight="1" x14ac:dyDescent="0.35">
      <c r="A7" s="17"/>
      <c r="B7" s="8"/>
      <c r="C7" s="7" t="s">
        <v>11</v>
      </c>
      <c r="D7" s="6" t="s">
        <v>12</v>
      </c>
      <c r="E7" s="19">
        <v>0</v>
      </c>
      <c r="F7" s="7"/>
    </row>
    <row r="8" spans="1:6" ht="21" x14ac:dyDescent="0.35">
      <c r="A8" s="17"/>
      <c r="B8" s="8"/>
      <c r="C8" s="7" t="s">
        <v>13</v>
      </c>
      <c r="D8" s="6" t="s">
        <v>14</v>
      </c>
      <c r="E8" s="19">
        <v>0</v>
      </c>
      <c r="F8" s="7"/>
    </row>
    <row r="9" spans="1:6" ht="21" x14ac:dyDescent="0.35">
      <c r="A9" s="24">
        <v>21834</v>
      </c>
      <c r="B9" s="8" t="s">
        <v>39</v>
      </c>
      <c r="C9" s="7" t="s">
        <v>15</v>
      </c>
      <c r="D9" s="6" t="s">
        <v>16</v>
      </c>
      <c r="E9" s="19">
        <v>30</v>
      </c>
      <c r="F9" s="7"/>
    </row>
    <row r="10" spans="1:6" ht="21" x14ac:dyDescent="0.35">
      <c r="A10" s="24">
        <v>21834</v>
      </c>
      <c r="B10" s="8" t="s">
        <v>51</v>
      </c>
      <c r="C10" s="7" t="s">
        <v>17</v>
      </c>
      <c r="D10" s="6" t="s">
        <v>18</v>
      </c>
      <c r="E10" s="19">
        <v>200</v>
      </c>
      <c r="F10" s="8"/>
    </row>
    <row r="11" spans="1:6" s="1" customFormat="1" ht="21" x14ac:dyDescent="0.35">
      <c r="A11" s="24">
        <v>21835</v>
      </c>
      <c r="B11" s="8" t="s">
        <v>41</v>
      </c>
      <c r="C11" s="7" t="s">
        <v>17</v>
      </c>
      <c r="D11" s="6" t="s">
        <v>18</v>
      </c>
      <c r="E11" s="19">
        <v>3000</v>
      </c>
      <c r="F11" s="8"/>
    </row>
    <row r="12" spans="1:6" s="1" customFormat="1" ht="21" x14ac:dyDescent="0.35">
      <c r="A12" s="24">
        <v>21835</v>
      </c>
      <c r="B12" s="8" t="s">
        <v>37</v>
      </c>
      <c r="C12" s="7" t="s">
        <v>17</v>
      </c>
      <c r="D12" s="6" t="s">
        <v>18</v>
      </c>
      <c r="E12" s="19">
        <v>2000</v>
      </c>
      <c r="F12" s="8"/>
    </row>
    <row r="13" spans="1:6" s="1" customFormat="1" ht="21" x14ac:dyDescent="0.35">
      <c r="A13" s="24">
        <v>21835</v>
      </c>
      <c r="B13" s="8" t="s">
        <v>42</v>
      </c>
      <c r="C13" s="7" t="s">
        <v>17</v>
      </c>
      <c r="D13" s="6" t="s">
        <v>18</v>
      </c>
      <c r="E13" s="19">
        <v>2000</v>
      </c>
      <c r="F13" s="8"/>
    </row>
    <row r="14" spans="1:6" s="1" customFormat="1" ht="21" x14ac:dyDescent="0.35">
      <c r="A14" s="24">
        <v>21835</v>
      </c>
      <c r="B14" s="8" t="s">
        <v>47</v>
      </c>
      <c r="C14" s="7" t="s">
        <v>17</v>
      </c>
      <c r="D14" s="6" t="s">
        <v>18</v>
      </c>
      <c r="E14" s="19">
        <v>1000</v>
      </c>
      <c r="F14" s="8"/>
    </row>
    <row r="15" spans="1:6" s="1" customFormat="1" ht="21" x14ac:dyDescent="0.35">
      <c r="A15" s="24">
        <v>21835</v>
      </c>
      <c r="B15" s="8" t="s">
        <v>50</v>
      </c>
      <c r="C15" s="7" t="s">
        <v>17</v>
      </c>
      <c r="D15" s="6" t="s">
        <v>18</v>
      </c>
      <c r="E15" s="19">
        <v>500</v>
      </c>
      <c r="F15" s="8"/>
    </row>
    <row r="16" spans="1:6" s="1" customFormat="1" ht="21" x14ac:dyDescent="0.35">
      <c r="A16" s="24">
        <v>21835</v>
      </c>
      <c r="B16" s="8" t="s">
        <v>49</v>
      </c>
      <c r="C16" s="7" t="s">
        <v>17</v>
      </c>
      <c r="D16" s="6" t="s">
        <v>18</v>
      </c>
      <c r="E16" s="19">
        <v>500</v>
      </c>
      <c r="F16" s="8"/>
    </row>
    <row r="17" spans="1:6" s="1" customFormat="1" ht="21" x14ac:dyDescent="0.35">
      <c r="A17" s="24">
        <v>21835</v>
      </c>
      <c r="B17" s="8" t="s">
        <v>55</v>
      </c>
      <c r="C17" s="7" t="s">
        <v>17</v>
      </c>
      <c r="D17" s="6" t="s">
        <v>18</v>
      </c>
      <c r="E17" s="19">
        <v>100</v>
      </c>
      <c r="F17" s="8"/>
    </row>
    <row r="18" spans="1:6" s="1" customFormat="1" ht="21" x14ac:dyDescent="0.35">
      <c r="A18" s="24">
        <v>21836</v>
      </c>
      <c r="B18" s="8" t="s">
        <v>48</v>
      </c>
      <c r="C18" s="7" t="s">
        <v>17</v>
      </c>
      <c r="D18" s="6" t="s">
        <v>18</v>
      </c>
      <c r="E18" s="19">
        <v>100</v>
      </c>
      <c r="F18" s="8"/>
    </row>
    <row r="19" spans="1:6" s="1" customFormat="1" ht="21" x14ac:dyDescent="0.35">
      <c r="A19" s="24">
        <v>21836</v>
      </c>
      <c r="B19" s="8" t="s">
        <v>56</v>
      </c>
      <c r="C19" s="7" t="s">
        <v>17</v>
      </c>
      <c r="D19" s="6" t="s">
        <v>18</v>
      </c>
      <c r="E19" s="19">
        <v>500</v>
      </c>
      <c r="F19" s="8"/>
    </row>
    <row r="20" spans="1:6" ht="22.5" customHeight="1" x14ac:dyDescent="0.35">
      <c r="A20" s="24">
        <v>21828</v>
      </c>
      <c r="B20" s="8" t="s">
        <v>57</v>
      </c>
      <c r="C20" s="7" t="s">
        <v>19</v>
      </c>
      <c r="D20" s="6" t="s">
        <v>20</v>
      </c>
      <c r="E20" s="19">
        <v>2000</v>
      </c>
      <c r="F20" s="8"/>
    </row>
    <row r="21" spans="1:6" s="1" customFormat="1" ht="22.5" customHeight="1" x14ac:dyDescent="0.35">
      <c r="A21" s="24">
        <v>21833</v>
      </c>
      <c r="B21" s="8" t="s">
        <v>37</v>
      </c>
      <c r="C21" s="7" t="s">
        <v>19</v>
      </c>
      <c r="D21" s="6" t="s">
        <v>20</v>
      </c>
      <c r="E21" s="19">
        <v>200</v>
      </c>
      <c r="F21" s="8"/>
    </row>
    <row r="22" spans="1:6" s="1" customFormat="1" ht="22.5" customHeight="1" x14ac:dyDescent="0.35">
      <c r="A22" s="24">
        <v>21833</v>
      </c>
      <c r="B22" s="8" t="s">
        <v>39</v>
      </c>
      <c r="C22" s="7" t="s">
        <v>19</v>
      </c>
      <c r="D22" s="6" t="s">
        <v>20</v>
      </c>
      <c r="E22" s="19">
        <v>200</v>
      </c>
      <c r="F22" s="8"/>
    </row>
    <row r="23" spans="1:6" s="1" customFormat="1" ht="22.5" customHeight="1" x14ac:dyDescent="0.35">
      <c r="A23" s="24">
        <v>21834</v>
      </c>
      <c r="B23" s="8" t="s">
        <v>44</v>
      </c>
      <c r="C23" s="7" t="s">
        <v>19</v>
      </c>
      <c r="D23" s="6" t="s">
        <v>20</v>
      </c>
      <c r="E23" s="19">
        <v>300</v>
      </c>
      <c r="F23" s="8"/>
    </row>
    <row r="24" spans="1:6" s="1" customFormat="1" ht="22.5" customHeight="1" x14ac:dyDescent="0.35">
      <c r="A24" s="24">
        <v>21834</v>
      </c>
      <c r="B24" s="8" t="s">
        <v>58</v>
      </c>
      <c r="C24" s="7" t="s">
        <v>19</v>
      </c>
      <c r="D24" s="6" t="s">
        <v>20</v>
      </c>
      <c r="E24" s="19">
        <v>300</v>
      </c>
      <c r="F24" s="8"/>
    </row>
    <row r="25" spans="1:6" s="1" customFormat="1" ht="22.5" customHeight="1" x14ac:dyDescent="0.35">
      <c r="A25" s="24">
        <v>21834</v>
      </c>
      <c r="B25" s="8" t="s">
        <v>45</v>
      </c>
      <c r="C25" s="7" t="s">
        <v>19</v>
      </c>
      <c r="D25" s="6" t="s">
        <v>20</v>
      </c>
      <c r="E25" s="19">
        <v>100</v>
      </c>
      <c r="F25" s="8"/>
    </row>
    <row r="26" spans="1:6" s="1" customFormat="1" ht="22.5" customHeight="1" x14ac:dyDescent="0.35">
      <c r="A26" s="24">
        <v>21835</v>
      </c>
      <c r="B26" s="8" t="s">
        <v>59</v>
      </c>
      <c r="C26" s="7" t="s">
        <v>19</v>
      </c>
      <c r="D26" s="6" t="s">
        <v>20</v>
      </c>
      <c r="E26" s="19">
        <v>100</v>
      </c>
      <c r="F26" s="8"/>
    </row>
    <row r="27" spans="1:6" s="1" customFormat="1" ht="22.5" customHeight="1" x14ac:dyDescent="0.35">
      <c r="A27" s="24">
        <v>21836</v>
      </c>
      <c r="B27" s="8" t="s">
        <v>48</v>
      </c>
      <c r="C27" s="7" t="s">
        <v>19</v>
      </c>
      <c r="D27" s="6" t="s">
        <v>20</v>
      </c>
      <c r="E27" s="19">
        <v>100</v>
      </c>
      <c r="F27" s="8"/>
    </row>
    <row r="28" spans="1:6" s="1" customFormat="1" ht="22.5" customHeight="1" x14ac:dyDescent="0.35">
      <c r="A28" s="24">
        <v>21836</v>
      </c>
      <c r="B28" s="8" t="s">
        <v>56</v>
      </c>
      <c r="C28" s="7" t="s">
        <v>19</v>
      </c>
      <c r="D28" s="6" t="s">
        <v>20</v>
      </c>
      <c r="E28" s="19">
        <v>500</v>
      </c>
      <c r="F28" s="8"/>
    </row>
    <row r="29" spans="1:6" ht="21" x14ac:dyDescent="0.35">
      <c r="A29" s="24">
        <v>21835</v>
      </c>
      <c r="B29" s="8" t="s">
        <v>44</v>
      </c>
      <c r="C29" s="7" t="s">
        <v>21</v>
      </c>
      <c r="D29" s="6" t="s">
        <v>22</v>
      </c>
      <c r="E29" s="19">
        <v>90</v>
      </c>
      <c r="F29" s="8"/>
    </row>
    <row r="30" spans="1:6" s="1" customFormat="1" ht="21" x14ac:dyDescent="0.35">
      <c r="A30" s="24">
        <v>21835</v>
      </c>
      <c r="B30" s="8" t="s">
        <v>39</v>
      </c>
      <c r="C30" s="7" t="s">
        <v>21</v>
      </c>
      <c r="D30" s="6" t="s">
        <v>22</v>
      </c>
      <c r="E30" s="19">
        <v>90</v>
      </c>
      <c r="F30" s="8"/>
    </row>
    <row r="31" spans="1:6" ht="21" x14ac:dyDescent="0.35">
      <c r="A31" s="24">
        <v>21835</v>
      </c>
      <c r="B31" s="8" t="s">
        <v>44</v>
      </c>
      <c r="C31" s="7" t="s">
        <v>23</v>
      </c>
      <c r="D31" s="6" t="s">
        <v>29</v>
      </c>
      <c r="E31" s="19">
        <v>1</v>
      </c>
      <c r="F31" s="8"/>
    </row>
    <row r="32" spans="1:6" s="1" customFormat="1" ht="21" x14ac:dyDescent="0.35">
      <c r="A32" s="24">
        <v>21835</v>
      </c>
      <c r="B32" s="8" t="s">
        <v>39</v>
      </c>
      <c r="C32" s="7" t="s">
        <v>23</v>
      </c>
      <c r="D32" s="6" t="s">
        <v>29</v>
      </c>
      <c r="E32" s="19">
        <v>1</v>
      </c>
      <c r="F32" s="8"/>
    </row>
    <row r="33" spans="1:6" ht="21" x14ac:dyDescent="0.35">
      <c r="A33" s="17"/>
      <c r="B33" s="8"/>
      <c r="C33" s="7" t="s">
        <v>25</v>
      </c>
      <c r="D33" s="6" t="s">
        <v>24</v>
      </c>
      <c r="E33" s="19">
        <v>0</v>
      </c>
      <c r="F33" s="8"/>
    </row>
    <row r="34" spans="1:6" ht="21" x14ac:dyDescent="0.35">
      <c r="A34" s="17"/>
      <c r="B34" s="8"/>
      <c r="C34" s="7" t="s">
        <v>26</v>
      </c>
      <c r="D34" s="6" t="s">
        <v>27</v>
      </c>
      <c r="E34" s="19">
        <v>0</v>
      </c>
      <c r="F34" s="8"/>
    </row>
    <row r="35" spans="1:6" ht="21" x14ac:dyDescent="0.35">
      <c r="A35" s="17"/>
      <c r="B35" s="8"/>
      <c r="C35" s="8" t="s">
        <v>34</v>
      </c>
      <c r="D35" s="6" t="s">
        <v>18</v>
      </c>
      <c r="E35" s="19">
        <v>0</v>
      </c>
      <c r="F35" s="8"/>
    </row>
    <row r="36" spans="1:6" ht="21" x14ac:dyDescent="0.35">
      <c r="A36" s="24">
        <v>21833</v>
      </c>
      <c r="B36" s="8" t="s">
        <v>49</v>
      </c>
      <c r="C36" s="7" t="s">
        <v>30</v>
      </c>
      <c r="D36" s="6" t="s">
        <v>31</v>
      </c>
      <c r="E36" s="19">
        <v>15</v>
      </c>
      <c r="F36" s="8"/>
    </row>
    <row r="37" spans="1:6" ht="21" x14ac:dyDescent="0.35">
      <c r="A37" s="17"/>
      <c r="B37" s="8"/>
      <c r="C37" s="7"/>
      <c r="D37" s="6"/>
      <c r="E37" s="19"/>
      <c r="F37" s="8"/>
    </row>
    <row r="38" spans="1:6" ht="21" x14ac:dyDescent="0.35">
      <c r="A38" s="6"/>
      <c r="B38" s="8"/>
      <c r="C38" s="8"/>
      <c r="D38" s="8"/>
      <c r="E38" s="15"/>
      <c r="F38" s="8"/>
    </row>
    <row r="39" spans="1:6" ht="21" x14ac:dyDescent="0.35">
      <c r="A39" s="6"/>
      <c r="B39" s="8"/>
      <c r="C39" s="8"/>
      <c r="D39" s="8"/>
      <c r="E39" s="15"/>
      <c r="F39" s="8"/>
    </row>
    <row r="40" spans="1:6" ht="21" x14ac:dyDescent="0.35">
      <c r="A40" s="6"/>
      <c r="B40" s="7"/>
      <c r="C40" s="7"/>
      <c r="D40" s="7"/>
      <c r="E40" s="6"/>
      <c r="F40" s="7"/>
    </row>
    <row r="41" spans="1:6" ht="21" x14ac:dyDescent="0.35">
      <c r="A41" s="6"/>
      <c r="B41" s="7"/>
      <c r="C41" s="7"/>
      <c r="D41" s="7"/>
      <c r="E41" s="6"/>
      <c r="F41" s="7"/>
    </row>
    <row r="42" spans="1:6" ht="21" x14ac:dyDescent="0.35">
      <c r="A42" s="7"/>
      <c r="B42" s="7"/>
      <c r="C42" s="7"/>
      <c r="D42" s="7"/>
      <c r="E42" s="6"/>
      <c r="F42" s="7"/>
    </row>
    <row r="43" spans="1:6" ht="21" x14ac:dyDescent="0.35">
      <c r="A43" s="7"/>
      <c r="B43" s="7"/>
      <c r="C43" s="7"/>
      <c r="D43" s="7"/>
      <c r="E43" s="6"/>
      <c r="F43" s="7"/>
    </row>
    <row r="44" spans="1:6" ht="21" x14ac:dyDescent="0.35">
      <c r="A44" s="9"/>
      <c r="B44" s="9"/>
      <c r="C44" s="9"/>
      <c r="D44" s="9"/>
      <c r="E44" s="10"/>
      <c r="F44" s="9"/>
    </row>
    <row r="45" spans="1:6" x14ac:dyDescent="0.2">
      <c r="A45" s="1"/>
      <c r="C45" s="1"/>
      <c r="D45" s="1"/>
      <c r="F45" s="1"/>
    </row>
    <row r="46" spans="1:6" ht="21" x14ac:dyDescent="0.35">
      <c r="A46" s="1"/>
      <c r="B46" s="2"/>
      <c r="C46" s="1"/>
      <c r="D46" s="2" t="s">
        <v>28</v>
      </c>
      <c r="F46" s="1"/>
    </row>
  </sheetData>
  <mergeCells count="3">
    <mergeCell ref="A1:F1"/>
    <mergeCell ref="A2:F2"/>
    <mergeCell ref="A3:F3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workbookViewId="0">
      <pane ySplit="5" topLeftCell="A12" activePane="bottomLeft" state="frozen"/>
      <selection pane="bottomLeft" activeCell="L16" sqref="L16"/>
    </sheetView>
  </sheetViews>
  <sheetFormatPr defaultRowHeight="21" x14ac:dyDescent="0.35"/>
  <cols>
    <col min="1" max="1" width="5.75" style="2" customWidth="1"/>
    <col min="2" max="2" width="19" style="2" customWidth="1"/>
    <col min="3" max="3" width="7.875" style="2" customWidth="1"/>
    <col min="4" max="25" width="5.5" style="2" customWidth="1"/>
    <col min="26" max="26" width="6.5" style="2" customWidth="1"/>
    <col min="27" max="16384" width="9" style="2"/>
  </cols>
  <sheetData>
    <row r="1" spans="1:26" x14ac:dyDescent="0.3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6" x14ac:dyDescent="0.3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6" x14ac:dyDescent="0.35">
      <c r="A3" s="29" t="s">
        <v>60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6" ht="21" customHeight="1" x14ac:dyDescent="0.35">
      <c r="A4" s="21" t="s">
        <v>2</v>
      </c>
      <c r="B4" s="21" t="s">
        <v>3</v>
      </c>
      <c r="C4" s="21" t="s">
        <v>4</v>
      </c>
      <c r="D4" s="30" t="s">
        <v>36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72.75" customHeight="1" x14ac:dyDescent="0.35">
      <c r="A5" s="21"/>
      <c r="B5" s="21"/>
      <c r="C5" s="21"/>
      <c r="D5" s="32" t="s">
        <v>37</v>
      </c>
      <c r="E5" s="32" t="s">
        <v>38</v>
      </c>
      <c r="F5" s="32" t="s">
        <v>35</v>
      </c>
      <c r="G5" s="32" t="s">
        <v>39</v>
      </c>
      <c r="H5" s="32" t="s">
        <v>40</v>
      </c>
      <c r="I5" s="32" t="s">
        <v>41</v>
      </c>
      <c r="J5" s="32" t="s">
        <v>42</v>
      </c>
      <c r="K5" s="32" t="s">
        <v>43</v>
      </c>
      <c r="L5" s="32" t="s">
        <v>44</v>
      </c>
      <c r="M5" s="32" t="s">
        <v>45</v>
      </c>
      <c r="N5" s="32" t="s">
        <v>46</v>
      </c>
      <c r="O5" s="32" t="s">
        <v>47</v>
      </c>
      <c r="P5" s="32" t="s">
        <v>48</v>
      </c>
      <c r="Q5" s="32" t="s">
        <v>49</v>
      </c>
      <c r="R5" s="32" t="s">
        <v>50</v>
      </c>
      <c r="S5" s="32" t="s">
        <v>51</v>
      </c>
      <c r="T5" s="32" t="s">
        <v>52</v>
      </c>
      <c r="U5" s="32" t="s">
        <v>55</v>
      </c>
      <c r="V5" s="32" t="s">
        <v>56</v>
      </c>
      <c r="W5" s="32" t="s">
        <v>57</v>
      </c>
      <c r="X5" s="32" t="s">
        <v>58</v>
      </c>
      <c r="Y5" s="32" t="s">
        <v>59</v>
      </c>
      <c r="Z5" s="22" t="s">
        <v>53</v>
      </c>
    </row>
    <row r="6" spans="1:26" x14ac:dyDescent="0.35">
      <c r="A6" s="4">
        <v>1</v>
      </c>
      <c r="B6" s="5" t="s">
        <v>7</v>
      </c>
      <c r="C6" s="4" t="s">
        <v>8</v>
      </c>
      <c r="D6" s="4">
        <v>20</v>
      </c>
      <c r="E6" s="4">
        <v>20</v>
      </c>
      <c r="F6" s="4">
        <v>10</v>
      </c>
      <c r="G6" s="4">
        <v>30</v>
      </c>
      <c r="H6" s="4">
        <v>0</v>
      </c>
      <c r="I6" s="4">
        <v>60</v>
      </c>
      <c r="J6" s="4">
        <v>20</v>
      </c>
      <c r="K6" s="4">
        <v>0</v>
      </c>
      <c r="L6" s="4">
        <v>0</v>
      </c>
      <c r="M6" s="4">
        <v>0</v>
      </c>
      <c r="N6" s="4">
        <v>0</v>
      </c>
      <c r="O6" s="4">
        <v>24</v>
      </c>
      <c r="P6" s="4">
        <v>0</v>
      </c>
      <c r="Q6" s="4">
        <v>60</v>
      </c>
      <c r="R6" s="4">
        <v>0</v>
      </c>
      <c r="S6" s="4">
        <v>0</v>
      </c>
      <c r="T6" s="4">
        <v>0</v>
      </c>
      <c r="U6" s="20">
        <v>0</v>
      </c>
      <c r="V6" s="5">
        <v>0</v>
      </c>
      <c r="W6" s="5">
        <v>0</v>
      </c>
      <c r="X6" s="5">
        <v>0</v>
      </c>
      <c r="Y6" s="5">
        <v>0</v>
      </c>
      <c r="Z6" s="5">
        <f>D6+E6+F6+G6+H6+I6+J6+K6+L6+M6+N6+O6+P6+Q6+R6+S6+T6+U6+V6+W6+X6+Y6</f>
        <v>244</v>
      </c>
    </row>
    <row r="7" spans="1:26" x14ac:dyDescent="0.35">
      <c r="A7" s="6">
        <v>2</v>
      </c>
      <c r="B7" s="7" t="s">
        <v>9</v>
      </c>
      <c r="C7" s="6" t="s">
        <v>10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90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20">
        <v>0</v>
      </c>
      <c r="V7" s="7">
        <v>0</v>
      </c>
      <c r="W7" s="5">
        <v>0</v>
      </c>
      <c r="X7" s="5">
        <v>0</v>
      </c>
      <c r="Y7" s="7">
        <v>0</v>
      </c>
      <c r="Z7" s="7">
        <f t="shared" ref="Z7:Z18" si="0">D7+E7+F7+G7+H7+I7+J7+K7+L7+M7+N7+O7+P7+Q7+R7+S7+T7+U7+V7+W7</f>
        <v>90</v>
      </c>
    </row>
    <row r="8" spans="1:26" x14ac:dyDescent="0.35">
      <c r="A8" s="6">
        <v>3</v>
      </c>
      <c r="B8" s="7" t="s">
        <v>11</v>
      </c>
      <c r="C8" s="6" t="s">
        <v>12</v>
      </c>
      <c r="D8" s="23">
        <v>300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20">
        <v>0</v>
      </c>
      <c r="V8" s="7">
        <v>0</v>
      </c>
      <c r="W8" s="5">
        <v>0</v>
      </c>
      <c r="X8" s="5">
        <v>0</v>
      </c>
      <c r="Y8" s="7">
        <v>0</v>
      </c>
      <c r="Z8" s="7">
        <f t="shared" si="0"/>
        <v>300</v>
      </c>
    </row>
    <row r="9" spans="1:26" x14ac:dyDescent="0.35">
      <c r="A9" s="6">
        <v>4</v>
      </c>
      <c r="B9" s="7" t="s">
        <v>13</v>
      </c>
      <c r="C9" s="6" t="s">
        <v>14</v>
      </c>
      <c r="D9" s="6">
        <v>600</v>
      </c>
      <c r="E9" s="6">
        <v>600</v>
      </c>
      <c r="F9" s="6">
        <v>0</v>
      </c>
      <c r="G9" s="6">
        <v>0</v>
      </c>
      <c r="H9" s="6">
        <v>0</v>
      </c>
      <c r="I9" s="6">
        <v>0</v>
      </c>
      <c r="J9" s="6">
        <v>600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20">
        <v>0</v>
      </c>
      <c r="V9" s="6">
        <v>0</v>
      </c>
      <c r="W9" s="6">
        <v>0</v>
      </c>
      <c r="X9" s="6">
        <v>0</v>
      </c>
      <c r="Y9" s="6">
        <v>0</v>
      </c>
      <c r="Z9" s="7">
        <f t="shared" si="0"/>
        <v>1800</v>
      </c>
    </row>
    <row r="10" spans="1:26" x14ac:dyDescent="0.35">
      <c r="A10" s="6">
        <v>5</v>
      </c>
      <c r="B10" s="7" t="s">
        <v>15</v>
      </c>
      <c r="C10" s="6" t="s">
        <v>16</v>
      </c>
      <c r="D10" s="6">
        <v>200</v>
      </c>
      <c r="E10" s="6">
        <v>200</v>
      </c>
      <c r="F10" s="6">
        <v>0</v>
      </c>
      <c r="G10" s="6">
        <v>30</v>
      </c>
      <c r="H10" s="6">
        <v>0</v>
      </c>
      <c r="I10" s="6">
        <v>200</v>
      </c>
      <c r="J10" s="6">
        <v>200</v>
      </c>
      <c r="K10" s="6">
        <v>0</v>
      </c>
      <c r="L10" s="6">
        <v>0</v>
      </c>
      <c r="M10" s="6">
        <v>0</v>
      </c>
      <c r="N10" s="6">
        <v>0</v>
      </c>
      <c r="O10" s="6">
        <v>200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20">
        <v>0</v>
      </c>
      <c r="V10" s="6">
        <v>0</v>
      </c>
      <c r="W10" s="6">
        <v>0</v>
      </c>
      <c r="X10" s="6">
        <v>0</v>
      </c>
      <c r="Y10" s="6">
        <v>0</v>
      </c>
      <c r="Z10" s="7">
        <f t="shared" si="0"/>
        <v>1030</v>
      </c>
    </row>
    <row r="11" spans="1:26" x14ac:dyDescent="0.35">
      <c r="A11" s="6">
        <v>6</v>
      </c>
      <c r="B11" s="7" t="s">
        <v>17</v>
      </c>
      <c r="C11" s="6" t="s">
        <v>18</v>
      </c>
      <c r="D11" s="23">
        <v>4500</v>
      </c>
      <c r="E11" s="6">
        <v>4000</v>
      </c>
      <c r="F11" s="6">
        <v>0</v>
      </c>
      <c r="G11" s="6">
        <v>100</v>
      </c>
      <c r="H11" s="6">
        <v>0</v>
      </c>
      <c r="I11" s="6">
        <v>3500</v>
      </c>
      <c r="J11" s="6">
        <v>3000</v>
      </c>
      <c r="K11" s="6">
        <v>1000</v>
      </c>
      <c r="L11" s="6">
        <v>0</v>
      </c>
      <c r="M11" s="6">
        <v>0</v>
      </c>
      <c r="N11" s="6">
        <v>0</v>
      </c>
      <c r="O11" s="6">
        <v>1500</v>
      </c>
      <c r="P11" s="6">
        <v>100</v>
      </c>
      <c r="Q11" s="6">
        <v>700</v>
      </c>
      <c r="R11" s="6">
        <v>500</v>
      </c>
      <c r="S11" s="6">
        <v>300</v>
      </c>
      <c r="T11" s="6">
        <v>0</v>
      </c>
      <c r="U11" s="6">
        <v>100</v>
      </c>
      <c r="V11" s="7">
        <v>500</v>
      </c>
      <c r="W11" s="6">
        <v>0</v>
      </c>
      <c r="X11" s="6">
        <v>0</v>
      </c>
      <c r="Y11" s="6">
        <v>0</v>
      </c>
      <c r="Z11" s="7">
        <f t="shared" si="0"/>
        <v>19800</v>
      </c>
    </row>
    <row r="12" spans="1:26" x14ac:dyDescent="0.35">
      <c r="A12" s="6">
        <v>7</v>
      </c>
      <c r="B12" s="7" t="s">
        <v>19</v>
      </c>
      <c r="C12" s="6" t="s">
        <v>20</v>
      </c>
      <c r="D12" s="23">
        <v>400</v>
      </c>
      <c r="E12" s="6">
        <v>0</v>
      </c>
      <c r="F12" s="6">
        <v>0</v>
      </c>
      <c r="G12" s="6">
        <v>200</v>
      </c>
      <c r="H12" s="6">
        <v>0</v>
      </c>
      <c r="I12" s="6">
        <v>175</v>
      </c>
      <c r="J12" s="6">
        <v>1500</v>
      </c>
      <c r="K12" s="6">
        <v>0</v>
      </c>
      <c r="L12" s="6">
        <v>300</v>
      </c>
      <c r="M12" s="6">
        <v>100</v>
      </c>
      <c r="N12" s="6">
        <v>0</v>
      </c>
      <c r="O12" s="6">
        <v>0</v>
      </c>
      <c r="P12" s="6">
        <v>100</v>
      </c>
      <c r="Q12" s="6">
        <v>0</v>
      </c>
      <c r="R12" s="6">
        <v>0</v>
      </c>
      <c r="S12" s="6">
        <v>2500</v>
      </c>
      <c r="T12" s="6">
        <v>0</v>
      </c>
      <c r="U12" s="6">
        <v>0</v>
      </c>
      <c r="V12" s="7">
        <v>500</v>
      </c>
      <c r="W12" s="7">
        <v>2000</v>
      </c>
      <c r="X12" s="7">
        <v>300</v>
      </c>
      <c r="Y12" s="7">
        <v>100</v>
      </c>
      <c r="Z12" s="7">
        <f t="shared" si="0"/>
        <v>7775</v>
      </c>
    </row>
    <row r="13" spans="1:26" x14ac:dyDescent="0.35">
      <c r="A13" s="6">
        <v>8</v>
      </c>
      <c r="B13" s="7" t="s">
        <v>21</v>
      </c>
      <c r="C13" s="6" t="s">
        <v>22</v>
      </c>
      <c r="D13" s="23">
        <v>0</v>
      </c>
      <c r="E13" s="6">
        <v>0</v>
      </c>
      <c r="F13" s="6">
        <v>0</v>
      </c>
      <c r="G13" s="6">
        <v>90</v>
      </c>
      <c r="H13" s="6">
        <v>0</v>
      </c>
      <c r="I13" s="6">
        <v>90</v>
      </c>
      <c r="J13" s="6">
        <v>0</v>
      </c>
      <c r="K13" s="6">
        <v>0</v>
      </c>
      <c r="L13" s="6">
        <v>90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7">
        <f t="shared" si="0"/>
        <v>270</v>
      </c>
    </row>
    <row r="14" spans="1:26" x14ac:dyDescent="0.35">
      <c r="A14" s="6">
        <v>9</v>
      </c>
      <c r="B14" s="7" t="s">
        <v>23</v>
      </c>
      <c r="C14" s="6" t="s">
        <v>29</v>
      </c>
      <c r="D14" s="6">
        <v>0</v>
      </c>
      <c r="E14" s="6">
        <v>0</v>
      </c>
      <c r="F14" s="6">
        <v>0</v>
      </c>
      <c r="G14" s="6">
        <v>1</v>
      </c>
      <c r="H14" s="6">
        <v>0</v>
      </c>
      <c r="I14" s="6">
        <v>30</v>
      </c>
      <c r="J14" s="6">
        <v>0</v>
      </c>
      <c r="K14" s="6">
        <v>0</v>
      </c>
      <c r="L14" s="6">
        <v>1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/>
      <c r="V14" s="6">
        <v>0</v>
      </c>
      <c r="W14" s="6">
        <v>0</v>
      </c>
      <c r="X14" s="6">
        <v>0</v>
      </c>
      <c r="Y14" s="6">
        <v>0</v>
      </c>
      <c r="Z14" s="7">
        <f t="shared" si="0"/>
        <v>32</v>
      </c>
    </row>
    <row r="15" spans="1:26" x14ac:dyDescent="0.35">
      <c r="A15" s="6">
        <v>10</v>
      </c>
      <c r="B15" s="7" t="s">
        <v>25</v>
      </c>
      <c r="C15" s="6" t="s">
        <v>24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1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/>
      <c r="V15" s="6">
        <v>0</v>
      </c>
      <c r="W15" s="6">
        <v>0</v>
      </c>
      <c r="X15" s="6">
        <v>0</v>
      </c>
      <c r="Y15" s="6">
        <v>0</v>
      </c>
      <c r="Z15" s="7">
        <f t="shared" si="0"/>
        <v>1</v>
      </c>
    </row>
    <row r="16" spans="1:26" x14ac:dyDescent="0.35">
      <c r="A16" s="6">
        <v>11</v>
      </c>
      <c r="B16" s="7" t="s">
        <v>26</v>
      </c>
      <c r="C16" s="6" t="s">
        <v>27</v>
      </c>
      <c r="D16" s="6">
        <v>1</v>
      </c>
      <c r="E16" s="6">
        <v>0</v>
      </c>
      <c r="F16" s="6">
        <v>1</v>
      </c>
      <c r="G16" s="6">
        <v>7</v>
      </c>
      <c r="H16" s="6">
        <v>0.5</v>
      </c>
      <c r="I16" s="6">
        <v>1</v>
      </c>
      <c r="J16" s="6">
        <v>1</v>
      </c>
      <c r="K16" s="6">
        <v>0</v>
      </c>
      <c r="L16" s="6">
        <v>0</v>
      </c>
      <c r="M16" s="6">
        <v>0</v>
      </c>
      <c r="N16" s="6">
        <v>0</v>
      </c>
      <c r="O16" s="6">
        <v>1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/>
      <c r="V16" s="6">
        <v>0</v>
      </c>
      <c r="W16" s="6">
        <v>0</v>
      </c>
      <c r="X16" s="6">
        <v>0</v>
      </c>
      <c r="Y16" s="6">
        <v>0</v>
      </c>
      <c r="Z16" s="7">
        <f t="shared" si="0"/>
        <v>12.5</v>
      </c>
    </row>
    <row r="17" spans="1:26" x14ac:dyDescent="0.35">
      <c r="A17" s="6">
        <v>12</v>
      </c>
      <c r="B17" s="7" t="s">
        <v>30</v>
      </c>
      <c r="C17" s="6" t="s">
        <v>31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5</v>
      </c>
      <c r="J17" s="6">
        <v>0</v>
      </c>
      <c r="K17" s="6"/>
      <c r="L17" s="6">
        <v>0</v>
      </c>
      <c r="M17" s="6">
        <v>0</v>
      </c>
      <c r="N17" s="6">
        <v>0</v>
      </c>
      <c r="O17" s="6">
        <v>0</v>
      </c>
      <c r="P17" s="6">
        <v>5</v>
      </c>
      <c r="Q17" s="6">
        <v>15</v>
      </c>
      <c r="R17" s="6">
        <v>0</v>
      </c>
      <c r="S17" s="6">
        <v>0</v>
      </c>
      <c r="T17" s="6">
        <v>0</v>
      </c>
      <c r="U17" s="6"/>
      <c r="V17" s="6">
        <v>0</v>
      </c>
      <c r="W17" s="6">
        <v>0</v>
      </c>
      <c r="X17" s="6">
        <v>0</v>
      </c>
      <c r="Y17" s="6">
        <v>0</v>
      </c>
      <c r="Z17" s="7">
        <f t="shared" si="0"/>
        <v>25</v>
      </c>
    </row>
    <row r="18" spans="1:26" x14ac:dyDescent="0.35">
      <c r="A18" s="6">
        <v>13</v>
      </c>
      <c r="B18" s="7" t="s">
        <v>34</v>
      </c>
      <c r="C18" s="6" t="s">
        <v>18</v>
      </c>
      <c r="D18" s="6">
        <v>0</v>
      </c>
      <c r="E18" s="6">
        <v>2</v>
      </c>
      <c r="F18" s="6">
        <v>2</v>
      </c>
      <c r="G18" s="6">
        <v>2</v>
      </c>
      <c r="H18" s="6">
        <v>2</v>
      </c>
      <c r="I18" s="6">
        <v>2</v>
      </c>
      <c r="J18" s="6">
        <v>2</v>
      </c>
      <c r="K18" s="6">
        <v>2</v>
      </c>
      <c r="L18" s="6">
        <v>2</v>
      </c>
      <c r="M18" s="6">
        <v>1</v>
      </c>
      <c r="N18" s="6">
        <v>2</v>
      </c>
      <c r="O18" s="6">
        <v>2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/>
      <c r="V18" s="6">
        <v>0</v>
      </c>
      <c r="W18" s="6">
        <v>0</v>
      </c>
      <c r="X18" s="6">
        <v>0</v>
      </c>
      <c r="Y18" s="6">
        <v>0</v>
      </c>
      <c r="Z18" s="7">
        <f t="shared" si="0"/>
        <v>21</v>
      </c>
    </row>
    <row r="19" spans="1:26" x14ac:dyDescent="0.35">
      <c r="A19" s="7"/>
      <c r="B19" s="7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7"/>
      <c r="W19" s="7"/>
      <c r="X19" s="7"/>
      <c r="Y19" s="7"/>
      <c r="Z19" s="7"/>
    </row>
    <row r="20" spans="1:26" x14ac:dyDescent="0.35">
      <c r="A20" s="9"/>
      <c r="B20" s="9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9"/>
      <c r="W20" s="9"/>
      <c r="X20" s="9"/>
      <c r="Y20" s="9"/>
      <c r="Z20" s="9"/>
    </row>
  </sheetData>
  <mergeCells count="4">
    <mergeCell ref="A1:U1"/>
    <mergeCell ref="A2:U2"/>
    <mergeCell ref="A3:U3"/>
    <mergeCell ref="D4:Z4"/>
  </mergeCells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คงเหลือ</vt:lpstr>
      <vt:lpstr>สนับสนุน</vt:lpstr>
      <vt:lpstr>สรุปยอดการสนับสนุน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2016-10-10T04:59:13Z</cp:lastPrinted>
  <dcterms:created xsi:type="dcterms:W3CDTF">2016-10-03T03:43:54Z</dcterms:created>
  <dcterms:modified xsi:type="dcterms:W3CDTF">2016-10-17T06:16:16Z</dcterms:modified>
</cp:coreProperties>
</file>